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gnyte\Shared\EAPN\11. FINANCES\Budgets\2022\Overall\"/>
    </mc:Choice>
  </mc:AlternateContent>
  <xr:revisionPtr revIDLastSave="0" documentId="13_ncr:1_{6AE569D9-B15A-4CD8-885E-D9E43D035B7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2" sheetId="3" r:id="rId1"/>
    <sheet name="2023" sheetId="4" r:id="rId2"/>
  </sheets>
  <definedNames>
    <definedName name="_xlnm.Print_Area" localSheetId="0">'2022'!$A$1:$E$26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4" l="1"/>
  <c r="H6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5" i="4"/>
  <c r="E7" i="3" l="1"/>
  <c r="B26" i="4"/>
  <c r="C26" i="4" s="1"/>
  <c r="D26" i="4" s="1"/>
  <c r="E26" i="4" s="1"/>
  <c r="F26" i="4" s="1"/>
  <c r="G26" i="4" s="1"/>
  <c r="E23" i="3" l="1"/>
  <c r="E20" i="3"/>
  <c r="E21" i="3"/>
  <c r="E22" i="3"/>
  <c r="E19" i="3"/>
  <c r="B26" i="3"/>
  <c r="E24" i="3" l="1"/>
  <c r="E18" i="3"/>
  <c r="E17" i="3"/>
  <c r="E16" i="3"/>
  <c r="E15" i="3"/>
  <c r="E14" i="3"/>
  <c r="E13" i="3"/>
  <c r="E12" i="3"/>
  <c r="E10" i="3"/>
  <c r="E6" i="3"/>
  <c r="E5" i="3"/>
  <c r="C26" i="3" l="1"/>
  <c r="D26" i="3" s="1"/>
</calcChain>
</file>

<file path=xl/sharedStrings.xml><?xml version="1.0" encoding="utf-8"?>
<sst xmlns="http://schemas.openxmlformats.org/spreadsheetml/2006/main" count="57" uniqueCount="37">
  <si>
    <t>Name</t>
  </si>
  <si>
    <t>Total</t>
  </si>
  <si>
    <t>Balance</t>
  </si>
  <si>
    <t>Rent offices + charges</t>
  </si>
  <si>
    <t>Internet+phones</t>
  </si>
  <si>
    <t>Cleaning offices</t>
  </si>
  <si>
    <t>Office supplies</t>
  </si>
  <si>
    <t>Insurances</t>
  </si>
  <si>
    <t>Technical support</t>
  </si>
  <si>
    <t>Meetings costs</t>
  </si>
  <si>
    <t>Publications and Social Media costs</t>
  </si>
  <si>
    <t>Other admin costs</t>
  </si>
  <si>
    <t>Audits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</si>
  <si>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</si>
  <si>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</si>
  <si>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</si>
  <si>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</si>
  <si>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</si>
  <si>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</si>
  <si>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</si>
  <si>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</si>
  <si>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</si>
  <si>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October 2022 bank</t>
  </si>
  <si>
    <t>Subsidies WorkYP</t>
  </si>
  <si>
    <t>Expenses WorkYP (other than staff)</t>
  </si>
  <si>
    <t>Subsidies EASI (2021)</t>
  </si>
  <si>
    <t>Staff costs (incl. WorkYP)</t>
  </si>
  <si>
    <t>Equipment</t>
  </si>
  <si>
    <t>Contracts N.N.</t>
  </si>
  <si>
    <t>Incomes</t>
  </si>
  <si>
    <t xml:space="preserve">Expenses </t>
  </si>
  <si>
    <t>January 2023 bank</t>
  </si>
  <si>
    <t>Budget line Triodos</t>
  </si>
  <si>
    <t>EAPN 2022(estimations)</t>
  </si>
  <si>
    <t>EAPN 2023 (estimations)</t>
  </si>
  <si>
    <t>Subsidies EASI (2023)</t>
  </si>
  <si>
    <t>Subsidies EASI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</si>
</sst>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&quot;€&quot;\ #,##0.0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Courier New"/>
      <family val="3"/>
    </font>
    <font>
      <b/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 applyBorder="1"/>
    <xf numFmtId="164" fontId="0" fillId="0" borderId="0" xfId="0" applyNumberFormat="1" applyFill="1" applyBorder="1"/>
    <xf numFmtId="164" fontId="1" fillId="0" borderId="0" xfId="0" applyNumberFormat="1" applyFont="1" applyFill="1" applyBorder="1"/>
    <xf numFmtId="165" fontId="0" fillId="0" borderId="0" xfId="0" applyNumberFormat="1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3" fillId="0" borderId="5" xfId="0" applyFont="1" applyBorder="1"/>
    <xf numFmtId="0" fontId="3" fillId="0" borderId="7" xfId="0" applyFont="1" applyBorder="1"/>
    <xf numFmtId="0" fontId="3" fillId="0" borderId="11" xfId="0" applyFont="1" applyBorder="1"/>
    <xf numFmtId="0" fontId="3" fillId="0" borderId="10" xfId="0" applyFont="1" applyFill="1" applyBorder="1"/>
    <xf numFmtId="49" fontId="3" fillId="0" borderId="5" xfId="0" applyNumberFormat="1" applyFont="1" applyBorder="1"/>
    <xf numFmtId="4" fontId="3" fillId="0" borderId="7" xfId="0" applyNumberFormat="1" applyFont="1" applyBorder="1"/>
    <xf numFmtId="4" fontId="3" fillId="0" borderId="11" xfId="0" applyNumberFormat="1" applyFont="1" applyBorder="1"/>
    <xf numFmtId="0" fontId="3" fillId="0" borderId="5" xfId="0" applyFont="1" applyBorder="1" applyAlignment="1">
      <alignment wrapText="1"/>
    </xf>
    <xf numFmtId="3" fontId="3" fillId="0" borderId="1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Border="1"/>
    <xf numFmtId="0" fontId="3" fillId="2" borderId="1" xfId="0" applyFont="1" applyFill="1" applyBorder="1"/>
    <xf numFmtId="4" fontId="3" fillId="2" borderId="6" xfId="0" applyNumberFormat="1" applyFont="1" applyFill="1" applyBorder="1"/>
    <xf numFmtId="4" fontId="3" fillId="2" borderId="8" xfId="0" applyNumberFormat="1" applyFont="1" applyFill="1" applyBorder="1"/>
    <xf numFmtId="3" fontId="3" fillId="2" borderId="9" xfId="0" applyNumberFormat="1" applyFont="1" applyFill="1" applyBorder="1"/>
    <xf numFmtId="0" fontId="4" fillId="0" borderId="5" xfId="0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Fill="1" applyBorder="1"/>
    <xf numFmtId="4" fontId="3" fillId="0" borderId="10" xfId="0" applyNumberFormat="1" applyFont="1" applyFill="1" applyBorder="1"/>
    <xf numFmtId="0" fontId="4" fillId="0" borderId="12" xfId="0" applyFont="1" applyBorder="1"/>
    <xf numFmtId="0" fontId="3" fillId="0" borderId="13" xfId="0" applyFont="1" applyBorder="1"/>
    <xf numFmtId="4" fontId="3" fillId="0" borderId="13" xfId="0" applyNumberFormat="1" applyFont="1" applyBorder="1"/>
    <xf numFmtId="4" fontId="3" fillId="2" borderId="12" xfId="0" applyNumberFormat="1" applyFont="1" applyFill="1" applyBorder="1"/>
    <xf numFmtId="0" fontId="3" fillId="0" borderId="15" xfId="0" applyFont="1" applyBorder="1"/>
    <xf numFmtId="0" fontId="3" fillId="0" borderId="15" xfId="0" applyFont="1" applyFill="1" applyBorder="1"/>
    <xf numFmtId="0" fontId="4" fillId="0" borderId="1" xfId="0" applyFont="1" applyFill="1" applyBorder="1"/>
    <xf numFmtId="0" fontId="3" fillId="0" borderId="5" xfId="0" applyFont="1" applyFill="1" applyBorder="1"/>
    <xf numFmtId="3" fontId="3" fillId="0" borderId="5" xfId="0" applyNumberFormat="1" applyFont="1" applyFill="1" applyBorder="1"/>
    <xf numFmtId="3" fontId="3" fillId="2" borderId="1" xfId="0" applyNumberFormat="1" applyFont="1" applyFill="1" applyBorder="1"/>
    <xf numFmtId="4" fontId="3" fillId="0" borderId="5" xfId="0" applyNumberFormat="1" applyFont="1" applyFill="1" applyBorder="1"/>
    <xf numFmtId="0" fontId="4" fillId="0" borderId="14" xfId="0" applyFont="1" applyBorder="1"/>
    <xf numFmtId="4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6"/>
  <sheetViews>
    <sheetView topLeftCell="A14" zoomScale="150" zoomScaleNormal="150" workbookViewId="0">
      <selection activeCell="B1" sqref="B1"/>
    </sheetView>
  </sheetViews>
  <sheetFormatPr defaultColWidth="8.85546875" defaultRowHeight="12.75" x14ac:dyDescent="0.2"/>
  <cols>
    <col min="1" max="1" width="30.140625" customWidth="1"/>
    <col min="2" max="5" width="18.85546875" customWidth="1"/>
    <col min="6" max="10" width="12.140625" customWidth="1"/>
    <col min="11" max="11" width="11.42578125" customWidth="1"/>
    <col min="12" max="12" width="13.42578125" customWidth="1"/>
  </cols>
  <sheetData>
    <row r="1" spans="1:12" s="10" customFormat="1" ht="21.75" customHeight="1" thickBot="1" x14ac:dyDescent="0.3">
      <c r="A1" s="28" t="s">
        <v>33</v>
      </c>
      <c r="B1" s="5"/>
      <c r="C1" s="5"/>
      <c r="D1" s="6"/>
      <c r="E1" s="7"/>
      <c r="F1" s="8"/>
      <c r="G1" s="8"/>
      <c r="H1" s="9"/>
      <c r="I1" s="9"/>
      <c r="J1" s="9"/>
      <c r="K1" s="9"/>
      <c r="L1" s="9"/>
    </row>
    <row r="2" spans="1:12" s="10" customFormat="1" ht="21.75" customHeight="1" thickBot="1" x14ac:dyDescent="0.3">
      <c r="A2" s="29" t="s">
        <v>0</v>
      </c>
      <c r="B2" s="30" t="s">
        <v>19</v>
      </c>
      <c r="C2" s="30" t="s">
        <v>20</v>
      </c>
      <c r="D2" s="31" t="s">
        <v>21</v>
      </c>
      <c r="E2" s="32" t="s">
        <v>1</v>
      </c>
      <c r="F2" s="8"/>
      <c r="G2" s="11"/>
      <c r="H2" s="9"/>
      <c r="I2" s="9"/>
      <c r="J2" s="9"/>
      <c r="K2" s="9"/>
      <c r="L2" s="9"/>
    </row>
    <row r="3" spans="1:12" s="10" customFormat="1" ht="21.75" customHeight="1" x14ac:dyDescent="0.25">
      <c r="A3" s="27" t="s">
        <v>29</v>
      </c>
      <c r="B3" s="13"/>
      <c r="C3" s="13"/>
      <c r="D3" s="14"/>
      <c r="E3" s="15"/>
      <c r="F3" s="8"/>
      <c r="G3" s="8"/>
      <c r="H3" s="9"/>
      <c r="I3" s="9"/>
      <c r="J3" s="9"/>
      <c r="K3" s="9"/>
      <c r="L3" s="9"/>
    </row>
    <row r="4" spans="1:12" s="10" customFormat="1" ht="21.75" customHeight="1" x14ac:dyDescent="0.25">
      <c r="A4" s="16" t="s">
        <v>22</v>
      </c>
      <c r="B4" s="17">
        <v>332000</v>
      </c>
      <c r="C4" s="17"/>
      <c r="D4" s="18"/>
      <c r="E4" s="33"/>
      <c r="F4" s="8"/>
      <c r="G4" s="8"/>
      <c r="H4" s="9"/>
      <c r="I4" s="9"/>
      <c r="J4" s="9"/>
      <c r="K4" s="9"/>
      <c r="L4" s="9"/>
    </row>
    <row r="5" spans="1:12" s="10" customFormat="1" ht="21.75" customHeight="1" x14ac:dyDescent="0.25">
      <c r="A5" s="19" t="s">
        <v>25</v>
      </c>
      <c r="B5" s="17">
        <v>0</v>
      </c>
      <c r="C5" s="17">
        <v>23000</v>
      </c>
      <c r="D5" s="18">
        <v>0</v>
      </c>
      <c r="E5" s="33">
        <f>SUM(B5:D5)</f>
        <v>23000</v>
      </c>
      <c r="F5" s="21"/>
      <c r="G5" s="21"/>
      <c r="H5" s="22"/>
      <c r="I5" s="22"/>
      <c r="J5" s="22"/>
      <c r="K5" s="22"/>
      <c r="L5" s="22"/>
    </row>
    <row r="6" spans="1:12" s="10" customFormat="1" ht="21.75" customHeight="1" x14ac:dyDescent="0.25">
      <c r="A6" s="12" t="s">
        <v>23</v>
      </c>
      <c r="B6" s="17">
        <v>0</v>
      </c>
      <c r="C6" s="17">
        <v>0</v>
      </c>
      <c r="D6" s="18">
        <v>0</v>
      </c>
      <c r="E6" s="33">
        <f>SUM(B6:D6)</f>
        <v>0</v>
      </c>
      <c r="F6" s="21"/>
      <c r="G6" s="21"/>
      <c r="H6" s="22"/>
      <c r="I6" s="22"/>
      <c r="J6" s="22"/>
      <c r="K6" s="22"/>
      <c r="L6" s="22"/>
    </row>
    <row r="7" spans="1:12" s="10" customFormat="1" ht="21.75" customHeight="1" x14ac:dyDescent="0.25">
      <c r="A7" s="12" t="s">
        <v>32</v>
      </c>
      <c r="B7" s="17"/>
      <c r="C7" s="17"/>
      <c r="D7" s="18">
        <v>100000</v>
      </c>
      <c r="E7" s="33">
        <f>SUM(B7:D7)</f>
        <v>100000</v>
      </c>
      <c r="F7" s="21"/>
      <c r="G7" s="21"/>
      <c r="H7" s="22"/>
      <c r="I7" s="22"/>
      <c r="J7" s="22"/>
      <c r="K7" s="22"/>
      <c r="L7" s="22"/>
    </row>
    <row r="8" spans="1:12" s="10" customFormat="1" ht="21.75" customHeight="1" x14ac:dyDescent="0.25">
      <c r="A8" s="12"/>
      <c r="B8" s="17"/>
      <c r="C8" s="17"/>
      <c r="D8" s="18"/>
      <c r="E8" s="33"/>
      <c r="F8" s="21"/>
      <c r="G8" s="21"/>
      <c r="H8" s="22"/>
      <c r="I8" s="22"/>
      <c r="J8" s="22"/>
      <c r="K8" s="22"/>
      <c r="L8" s="22"/>
    </row>
    <row r="9" spans="1:12" s="10" customFormat="1" ht="21.75" customHeight="1" x14ac:dyDescent="0.25">
      <c r="A9" s="27" t="s">
        <v>30</v>
      </c>
      <c r="B9" s="17"/>
      <c r="C9" s="17"/>
      <c r="D9" s="18"/>
      <c r="E9" s="33"/>
      <c r="F9" s="21"/>
      <c r="G9" s="21"/>
      <c r="H9" s="22"/>
      <c r="I9" s="22"/>
      <c r="J9" s="22"/>
      <c r="K9" s="22"/>
      <c r="L9" s="22"/>
    </row>
    <row r="10" spans="1:12" s="10" customFormat="1" ht="31.5" customHeight="1" x14ac:dyDescent="0.25">
      <c r="A10" s="19" t="s">
        <v>24</v>
      </c>
      <c r="B10" s="17">
        <v>0</v>
      </c>
      <c r="C10" s="17">
        <v>0</v>
      </c>
      <c r="D10" s="18">
        <v>0</v>
      </c>
      <c r="E10" s="33">
        <f>SUM(B10:D10)</f>
        <v>0</v>
      </c>
      <c r="F10" s="21"/>
      <c r="G10" s="21"/>
      <c r="H10" s="22"/>
      <c r="I10" s="22"/>
      <c r="J10" s="22"/>
      <c r="K10" s="22"/>
      <c r="L10" s="22"/>
    </row>
    <row r="11" spans="1:12" s="10" customFormat="1" ht="21.75" customHeight="1" x14ac:dyDescent="0.25">
      <c r="A11" s="12"/>
      <c r="B11" s="17"/>
      <c r="C11" s="17"/>
      <c r="D11" s="18"/>
      <c r="E11" s="33"/>
      <c r="F11" s="21"/>
      <c r="G11" s="21"/>
      <c r="H11" s="22"/>
      <c r="I11" s="22"/>
      <c r="J11" s="22"/>
      <c r="K11" s="22"/>
      <c r="L11" s="22"/>
    </row>
    <row r="12" spans="1:12" s="10" customFormat="1" ht="21.75" customHeight="1" x14ac:dyDescent="0.25">
      <c r="A12" s="12" t="s">
        <v>3</v>
      </c>
      <c r="B12" s="17">
        <v>0</v>
      </c>
      <c r="C12" s="17">
        <v>0</v>
      </c>
      <c r="D12" s="18">
        <v>-14000</v>
      </c>
      <c r="E12" s="33">
        <f>SUM(B12:D12)</f>
        <v>-14000</v>
      </c>
      <c r="F12" s="21"/>
      <c r="G12" s="21"/>
      <c r="H12" s="22"/>
      <c r="I12" s="22"/>
      <c r="J12" s="22"/>
      <c r="K12" s="22"/>
      <c r="L12" s="22"/>
    </row>
    <row r="13" spans="1:12" s="10" customFormat="1" ht="21.75" customHeight="1" x14ac:dyDescent="0.25">
      <c r="A13" s="12" t="s">
        <v>4</v>
      </c>
      <c r="B13" s="17">
        <v>-500</v>
      </c>
      <c r="C13" s="17">
        <v>-500</v>
      </c>
      <c r="D13" s="18">
        <v>-500</v>
      </c>
      <c r="E13" s="33">
        <f>SUM(B13:D13)</f>
        <v>-1500</v>
      </c>
      <c r="F13" s="21"/>
      <c r="G13" s="21"/>
      <c r="H13" s="22"/>
      <c r="I13" s="22"/>
      <c r="J13" s="22"/>
      <c r="K13" s="22"/>
      <c r="L13" s="22"/>
    </row>
    <row r="14" spans="1:12" s="10" customFormat="1" ht="21.75" customHeight="1" x14ac:dyDescent="0.25">
      <c r="A14" s="12" t="s">
        <v>5</v>
      </c>
      <c r="B14" s="17">
        <v>-500</v>
      </c>
      <c r="C14" s="17">
        <v>-500</v>
      </c>
      <c r="D14" s="18">
        <v>-500</v>
      </c>
      <c r="E14" s="33">
        <f>SUM(B14:D14)</f>
        <v>-1500</v>
      </c>
      <c r="F14" s="21"/>
      <c r="G14" s="21"/>
      <c r="H14" s="22"/>
      <c r="I14" s="22"/>
      <c r="J14" s="22"/>
      <c r="K14" s="22"/>
      <c r="L14" s="22"/>
    </row>
    <row r="15" spans="1:12" s="10" customFormat="1" ht="21.75" customHeight="1" x14ac:dyDescent="0.25">
      <c r="A15" s="12" t="s">
        <v>6</v>
      </c>
      <c r="B15" s="17">
        <v>-100</v>
      </c>
      <c r="C15" s="17">
        <v>-100</v>
      </c>
      <c r="D15" s="18">
        <v>-100</v>
      </c>
      <c r="E15" s="33">
        <f>SUM(B15:D15)</f>
        <v>-300</v>
      </c>
      <c r="F15" s="21"/>
      <c r="G15" s="21"/>
      <c r="H15" s="22"/>
      <c r="I15" s="22"/>
      <c r="J15" s="22"/>
      <c r="K15" s="22"/>
      <c r="L15" s="22"/>
    </row>
    <row r="16" spans="1:12" s="10" customFormat="1" ht="21.75" customHeight="1" x14ac:dyDescent="0.25">
      <c r="A16" s="12" t="s">
        <v>7</v>
      </c>
      <c r="B16" s="17">
        <v>0</v>
      </c>
      <c r="C16" s="17">
        <v>0</v>
      </c>
      <c r="D16" s="18">
        <v>0</v>
      </c>
      <c r="E16" s="33">
        <f>SUM(B16:D16)</f>
        <v>0</v>
      </c>
      <c r="F16" s="21"/>
      <c r="G16" s="21"/>
      <c r="H16" s="22"/>
      <c r="I16" s="22"/>
      <c r="J16" s="22"/>
      <c r="K16" s="22"/>
      <c r="L16" s="22"/>
    </row>
    <row r="17" spans="1:12" s="10" customFormat="1" ht="21.75" customHeight="1" x14ac:dyDescent="0.25">
      <c r="A17" s="12" t="s">
        <v>8</v>
      </c>
      <c r="B17" s="17">
        <v>0</v>
      </c>
      <c r="C17" s="17">
        <v>0</v>
      </c>
      <c r="D17" s="18">
        <v>0</v>
      </c>
      <c r="E17" s="33">
        <f>SUM(B17:D17)</f>
        <v>0</v>
      </c>
      <c r="F17" s="21"/>
      <c r="G17" s="21"/>
      <c r="H17" s="22"/>
      <c r="I17" s="22"/>
      <c r="J17" s="22"/>
      <c r="K17" s="22"/>
      <c r="L17" s="22"/>
    </row>
    <row r="18" spans="1:12" s="10" customFormat="1" ht="21.75" customHeight="1" x14ac:dyDescent="0.25">
      <c r="A18" s="12" t="s">
        <v>9</v>
      </c>
      <c r="B18" s="17">
        <v>-35000</v>
      </c>
      <c r="C18" s="17">
        <v>-72300</v>
      </c>
      <c r="D18" s="18">
        <v>-32000</v>
      </c>
      <c r="E18" s="33">
        <f>SUM(B18:D18)</f>
        <v>-139300</v>
      </c>
      <c r="F18" s="21"/>
      <c r="G18" s="21"/>
      <c r="H18" s="22"/>
      <c r="I18" s="22"/>
      <c r="J18" s="22"/>
      <c r="K18" s="22"/>
      <c r="L18" s="22"/>
    </row>
    <row r="19" spans="1:12" s="10" customFormat="1" ht="27" customHeight="1" x14ac:dyDescent="0.25">
      <c r="A19" s="19" t="s">
        <v>10</v>
      </c>
      <c r="B19" s="17">
        <v>-1500</v>
      </c>
      <c r="C19" s="17">
        <v>-1500</v>
      </c>
      <c r="D19" s="18">
        <v>-1500</v>
      </c>
      <c r="E19" s="33">
        <f>SUM(B19:D19)</f>
        <v>-4500</v>
      </c>
      <c r="F19" s="21"/>
      <c r="G19" s="21"/>
      <c r="H19" s="22"/>
      <c r="I19" s="22"/>
      <c r="J19" s="22"/>
      <c r="K19" s="22"/>
      <c r="L19" s="22"/>
    </row>
    <row r="20" spans="1:12" s="10" customFormat="1" ht="21.75" customHeight="1" x14ac:dyDescent="0.25">
      <c r="A20" s="19" t="s">
        <v>11</v>
      </c>
      <c r="B20" s="17">
        <v>-1500</v>
      </c>
      <c r="C20" s="17">
        <v>-1500</v>
      </c>
      <c r="D20" s="18">
        <v>-1500</v>
      </c>
      <c r="E20" s="33">
        <f t="shared" ref="E20:E23" si="0">SUM(B20:D20)</f>
        <v>-4500</v>
      </c>
      <c r="F20" s="21"/>
      <c r="G20" s="21"/>
      <c r="H20" s="22"/>
      <c r="I20" s="22"/>
      <c r="J20" s="22"/>
      <c r="K20" s="22"/>
      <c r="L20" s="22"/>
    </row>
    <row r="21" spans="1:12" s="10" customFormat="1" ht="21.75" customHeight="1" x14ac:dyDescent="0.25">
      <c r="A21" s="12" t="s">
        <v>12</v>
      </c>
      <c r="B21" s="17">
        <v>0</v>
      </c>
      <c r="C21" s="17">
        <v>0</v>
      </c>
      <c r="D21" s="18">
        <v>0</v>
      </c>
      <c r="E21" s="33">
        <f t="shared" si="0"/>
        <v>0</v>
      </c>
      <c r="F21" s="21"/>
      <c r="G21" s="21"/>
      <c r="H21" s="22"/>
      <c r="I21" s="22"/>
      <c r="J21" s="22"/>
      <c r="K21" s="22"/>
      <c r="L21" s="22"/>
    </row>
    <row r="22" spans="1:12" s="10" customFormat="1" ht="21.75" customHeight="1" x14ac:dyDescent="0.25">
      <c r="A22" s="12" t="s">
        <v>27</v>
      </c>
      <c r="B22" s="17">
        <v>0</v>
      </c>
      <c r="C22" s="17">
        <v>0</v>
      </c>
      <c r="D22" s="18">
        <v>0</v>
      </c>
      <c r="E22" s="33">
        <f t="shared" si="0"/>
        <v>0</v>
      </c>
      <c r="F22" s="21"/>
      <c r="G22" s="21"/>
      <c r="H22" s="22"/>
      <c r="I22" s="22"/>
      <c r="J22" s="22"/>
      <c r="K22" s="22"/>
      <c r="L22" s="22"/>
    </row>
    <row r="23" spans="1:12" s="10" customFormat="1" ht="21.75" customHeight="1" x14ac:dyDescent="0.25">
      <c r="A23" s="12" t="s">
        <v>28</v>
      </c>
      <c r="B23" s="17">
        <v>-10000</v>
      </c>
      <c r="C23" s="17">
        <v>-26000</v>
      </c>
      <c r="D23" s="18">
        <v>0</v>
      </c>
      <c r="E23" s="33">
        <f t="shared" si="0"/>
        <v>-36000</v>
      </c>
      <c r="F23" s="21"/>
      <c r="G23" s="21"/>
      <c r="H23" s="22"/>
      <c r="I23" s="22"/>
      <c r="J23" s="22"/>
      <c r="K23" s="22"/>
      <c r="L23" s="22"/>
    </row>
    <row r="24" spans="1:12" s="10" customFormat="1" ht="21.75" customHeight="1" x14ac:dyDescent="0.25">
      <c r="A24" s="12" t="s">
        <v>26</v>
      </c>
      <c r="B24" s="17">
        <v>-50500</v>
      </c>
      <c r="C24" s="17">
        <v>-70000</v>
      </c>
      <c r="D24" s="18">
        <v>-50500</v>
      </c>
      <c r="E24" s="33">
        <f>SUM(B24:D24)</f>
        <v>-171000</v>
      </c>
      <c r="F24" s="21"/>
      <c r="G24" s="21"/>
      <c r="H24" s="22"/>
      <c r="I24" s="22"/>
      <c r="J24" s="22"/>
      <c r="K24" s="22"/>
      <c r="L24" s="22"/>
    </row>
    <row r="25" spans="1:12" s="10" customFormat="1" ht="21.75" customHeight="1" thickBot="1" x14ac:dyDescent="0.3">
      <c r="A25" s="12"/>
      <c r="B25" s="17"/>
      <c r="C25" s="17"/>
      <c r="D25" s="18"/>
      <c r="E25" s="20"/>
      <c r="F25" s="21"/>
      <c r="G25" s="21"/>
      <c r="H25" s="22"/>
      <c r="I25" s="22"/>
      <c r="J25" s="22"/>
      <c r="K25" s="22"/>
      <c r="L25" s="22"/>
    </row>
    <row r="26" spans="1:12" s="10" customFormat="1" ht="21.75" customHeight="1" thickBot="1" x14ac:dyDescent="0.3">
      <c r="A26" s="23" t="s">
        <v>2</v>
      </c>
      <c r="B26" s="24">
        <f>SUM(B4:B24)</f>
        <v>232400</v>
      </c>
      <c r="C26" s="24">
        <f>B26+SUM(C5:C24)</f>
        <v>83000</v>
      </c>
      <c r="D26" s="25">
        <f>C26+SUM(D5:D24)</f>
        <v>82400</v>
      </c>
      <c r="E26" s="26"/>
      <c r="F26" s="21"/>
      <c r="G26" s="21"/>
      <c r="H26" s="21"/>
      <c r="I26" s="21"/>
      <c r="J26" s="21"/>
      <c r="K26" s="21"/>
      <c r="L26" s="21"/>
    </row>
    <row r="27" spans="1:12" x14ac:dyDescent="0.2">
      <c r="A27" s="2"/>
      <c r="B27" s="1"/>
      <c r="C27" s="1"/>
      <c r="D27" s="1"/>
    </row>
    <row r="28" spans="1:12" x14ac:dyDescent="0.2">
      <c r="A28" s="2"/>
      <c r="B28" s="1"/>
      <c r="C28" s="1"/>
      <c r="D28" s="1"/>
    </row>
    <row r="29" spans="1:12" x14ac:dyDescent="0.2">
      <c r="A29" s="2"/>
      <c r="B29" s="1"/>
      <c r="C29" s="1"/>
      <c r="D29" s="1"/>
    </row>
    <row r="30" spans="1:12" x14ac:dyDescent="0.2">
      <c r="A30" s="2"/>
      <c r="B30" s="1"/>
      <c r="C30" s="1"/>
      <c r="D30" s="1"/>
    </row>
    <row r="31" spans="1:12" x14ac:dyDescent="0.2">
      <c r="A31" s="2"/>
      <c r="B31" s="1"/>
      <c r="C31" s="1"/>
      <c r="D31" s="1"/>
    </row>
    <row r="32" spans="1:12" x14ac:dyDescent="0.2">
      <c r="A32" s="2"/>
      <c r="B32" s="1"/>
      <c r="C32" s="1"/>
      <c r="D32" s="1"/>
    </row>
    <row r="33" spans="1:4" x14ac:dyDescent="0.2">
      <c r="A33" s="2"/>
      <c r="B33" s="1"/>
      <c r="C33" s="1"/>
      <c r="D33" s="1"/>
    </row>
    <row r="34" spans="1:4" x14ac:dyDescent="0.2">
      <c r="D34" s="3"/>
    </row>
    <row r="36" spans="1:4" x14ac:dyDescent="0.2">
      <c r="B36" s="4"/>
      <c r="C36" s="4"/>
      <c r="D36" s="4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6"/>
  <sheetViews>
    <sheetView tabSelected="1" topLeftCell="A14" zoomScale="150" zoomScaleNormal="150" workbookViewId="0">
      <selection activeCell="D24" sqref="D24"/>
    </sheetView>
  </sheetViews>
  <sheetFormatPr defaultColWidth="8.85546875" defaultRowHeight="12.75" x14ac:dyDescent="0.2"/>
  <cols>
    <col min="1" max="1" width="30.140625" customWidth="1"/>
    <col min="2" max="8" width="18.85546875" customWidth="1"/>
    <col min="9" max="13" width="12.140625" customWidth="1"/>
    <col min="14" max="14" width="11.42578125" customWidth="1"/>
    <col min="15" max="15" width="13.42578125" customWidth="1"/>
  </cols>
  <sheetData>
    <row r="1" spans="1:15" s="10" customFormat="1" ht="21.75" customHeight="1" thickBot="1" x14ac:dyDescent="0.3">
      <c r="A1" s="28" t="s">
        <v>34</v>
      </c>
      <c r="B1" s="5"/>
      <c r="C1" s="5"/>
      <c r="D1" s="38"/>
      <c r="E1" s="38"/>
      <c r="F1" s="38"/>
      <c r="G1" s="38"/>
      <c r="H1" s="39"/>
      <c r="I1" s="8"/>
      <c r="J1" s="8"/>
      <c r="K1" s="9"/>
      <c r="L1" s="9"/>
      <c r="M1" s="9"/>
      <c r="N1" s="9"/>
      <c r="O1" s="9"/>
    </row>
    <row r="2" spans="1:15" s="10" customFormat="1" ht="21.75" customHeight="1" thickBot="1" x14ac:dyDescent="0.3">
      <c r="A2" s="29" t="s">
        <v>0</v>
      </c>
      <c r="B2" s="30" t="s">
        <v>13</v>
      </c>
      <c r="C2" s="30" t="s">
        <v>14</v>
      </c>
      <c r="D2" s="34" t="s">
        <v>15</v>
      </c>
      <c r="E2" s="30" t="s">
        <v>16</v>
      </c>
      <c r="F2" s="30" t="s">
        <v>17</v>
      </c>
      <c r="G2" s="45" t="s">
        <v>18</v>
      </c>
      <c r="H2" s="40" t="s">
        <v>1</v>
      </c>
      <c r="I2" s="8"/>
      <c r="J2" s="11"/>
      <c r="K2" s="9"/>
      <c r="L2" s="9"/>
      <c r="M2" s="9"/>
      <c r="N2" s="9"/>
      <c r="O2" s="9"/>
    </row>
    <row r="3" spans="1:15" s="10" customFormat="1" ht="21.75" customHeight="1" x14ac:dyDescent="0.25">
      <c r="A3" s="27" t="s">
        <v>29</v>
      </c>
      <c r="B3" s="13"/>
      <c r="C3" s="13"/>
      <c r="D3" s="35"/>
      <c r="E3" s="13"/>
      <c r="F3" s="13"/>
      <c r="G3" s="9"/>
      <c r="H3" s="41"/>
      <c r="I3" s="8"/>
      <c r="J3" s="8"/>
      <c r="K3" s="9"/>
      <c r="L3" s="9"/>
      <c r="M3" s="9"/>
      <c r="N3" s="9"/>
      <c r="O3" s="9"/>
    </row>
    <row r="4" spans="1:15" s="10" customFormat="1" ht="21.75" customHeight="1" x14ac:dyDescent="0.25">
      <c r="A4" s="16" t="s">
        <v>31</v>
      </c>
      <c r="B4" s="17">
        <v>82400</v>
      </c>
      <c r="C4" s="17"/>
      <c r="D4" s="36"/>
      <c r="E4" s="17"/>
      <c r="F4" s="17"/>
      <c r="G4" s="46"/>
      <c r="H4" s="41"/>
      <c r="I4" s="8"/>
      <c r="J4" s="8"/>
      <c r="K4" s="9"/>
      <c r="L4" s="9"/>
      <c r="M4" s="9"/>
      <c r="N4" s="9"/>
      <c r="O4" s="9"/>
    </row>
    <row r="5" spans="1:15" s="10" customFormat="1" ht="21.75" customHeight="1" x14ac:dyDescent="0.25">
      <c r="A5" s="19" t="s">
        <v>35</v>
      </c>
      <c r="B5" s="17">
        <v>0</v>
      </c>
      <c r="C5" s="17">
        <v>0</v>
      </c>
      <c r="D5" s="36">
        <v>700000</v>
      </c>
      <c r="E5" s="17">
        <v>0</v>
      </c>
      <c r="F5" s="17">
        <v>0</v>
      </c>
      <c r="G5" s="46">
        <v>0</v>
      </c>
      <c r="H5" s="44">
        <f>SUM(B5:G5)</f>
        <v>700000</v>
      </c>
      <c r="I5" s="21"/>
      <c r="J5" s="21"/>
      <c r="K5" s="22"/>
      <c r="L5" s="22"/>
      <c r="M5" s="22"/>
      <c r="N5" s="22"/>
      <c r="O5" s="22"/>
    </row>
    <row r="6" spans="1:15" s="10" customFormat="1" ht="21.75" customHeight="1" x14ac:dyDescent="0.25">
      <c r="A6" s="19" t="s">
        <v>36</v>
      </c>
      <c r="B6" s="17">
        <v>0</v>
      </c>
      <c r="C6" s="17">
        <v>0</v>
      </c>
      <c r="D6" s="36">
        <v>0</v>
      </c>
      <c r="E6" s="17">
        <v>0</v>
      </c>
      <c r="F6" s="17">
        <v>0</v>
      </c>
      <c r="G6" s="46">
        <v>290000</v>
      </c>
      <c r="H6" s="44">
        <f t="shared" ref="H6:H24" si="0">SUM(B6:G6)</f>
        <v>290000</v>
      </c>
      <c r="I6" s="21"/>
      <c r="J6" s="21"/>
      <c r="K6" s="22"/>
      <c r="L6" s="22"/>
      <c r="M6" s="22"/>
      <c r="N6" s="22"/>
      <c r="O6" s="22"/>
    </row>
    <row r="7" spans="1:15" s="10" customFormat="1" ht="21.75" customHeight="1" x14ac:dyDescent="0.25">
      <c r="A7" s="12" t="s">
        <v>23</v>
      </c>
      <c r="B7" s="17">
        <v>0</v>
      </c>
      <c r="C7" s="17">
        <v>0</v>
      </c>
      <c r="D7" s="36">
        <v>0</v>
      </c>
      <c r="E7" s="17">
        <v>0</v>
      </c>
      <c r="F7" s="17">
        <v>10000</v>
      </c>
      <c r="G7" s="46">
        <v>0</v>
      </c>
      <c r="H7" s="44">
        <f t="shared" si="0"/>
        <v>10000</v>
      </c>
      <c r="I7" s="21"/>
      <c r="J7" s="21"/>
      <c r="K7" s="22"/>
      <c r="L7" s="22"/>
      <c r="M7" s="22"/>
      <c r="N7" s="22"/>
      <c r="O7" s="22"/>
    </row>
    <row r="8" spans="1:15" s="10" customFormat="1" ht="21.75" customHeight="1" x14ac:dyDescent="0.25">
      <c r="A8" s="12"/>
      <c r="B8" s="17"/>
      <c r="C8" s="17"/>
      <c r="D8" s="36"/>
      <c r="E8" s="17"/>
      <c r="F8" s="17"/>
      <c r="G8" s="46"/>
      <c r="H8" s="44"/>
      <c r="I8" s="21"/>
      <c r="J8" s="21"/>
      <c r="K8" s="22"/>
      <c r="L8" s="22"/>
      <c r="M8" s="22"/>
      <c r="N8" s="22"/>
      <c r="O8" s="22"/>
    </row>
    <row r="9" spans="1:15" s="10" customFormat="1" ht="21.75" customHeight="1" x14ac:dyDescent="0.25">
      <c r="A9" s="27" t="s">
        <v>30</v>
      </c>
      <c r="B9" s="17"/>
      <c r="C9" s="17"/>
      <c r="D9" s="36"/>
      <c r="E9" s="17"/>
      <c r="F9" s="17"/>
      <c r="G9" s="46"/>
      <c r="H9" s="44"/>
      <c r="I9" s="21"/>
      <c r="J9" s="21"/>
      <c r="K9" s="22"/>
      <c r="L9" s="22"/>
      <c r="M9" s="22"/>
      <c r="N9" s="22"/>
      <c r="O9" s="22"/>
    </row>
    <row r="10" spans="1:15" s="10" customFormat="1" ht="31.5" customHeight="1" x14ac:dyDescent="0.25">
      <c r="A10" s="19" t="s">
        <v>24</v>
      </c>
      <c r="B10" s="17">
        <v>10000</v>
      </c>
      <c r="C10" s="17">
        <v>0</v>
      </c>
      <c r="D10" s="36">
        <v>0</v>
      </c>
      <c r="E10" s="17">
        <v>0</v>
      </c>
      <c r="F10" s="17">
        <v>0</v>
      </c>
      <c r="G10" s="46">
        <v>0</v>
      </c>
      <c r="H10" s="44">
        <f t="shared" si="0"/>
        <v>10000</v>
      </c>
      <c r="I10" s="21"/>
      <c r="J10" s="21"/>
      <c r="K10" s="22"/>
      <c r="L10" s="22"/>
      <c r="M10" s="22"/>
      <c r="N10" s="22"/>
      <c r="O10" s="22"/>
    </row>
    <row r="11" spans="1:15" s="10" customFormat="1" ht="21.75" customHeight="1" x14ac:dyDescent="0.25">
      <c r="A11" s="12"/>
      <c r="B11" s="17"/>
      <c r="C11" s="17"/>
      <c r="D11" s="36"/>
      <c r="E11" s="17"/>
      <c r="F11" s="17"/>
      <c r="G11" s="46"/>
      <c r="H11" s="44">
        <f t="shared" si="0"/>
        <v>0</v>
      </c>
      <c r="I11" s="21"/>
      <c r="J11" s="21"/>
      <c r="K11" s="22"/>
      <c r="L11" s="22"/>
      <c r="M11" s="22"/>
      <c r="N11" s="22"/>
      <c r="O11" s="22"/>
    </row>
    <row r="12" spans="1:15" s="10" customFormat="1" ht="21.75" customHeight="1" x14ac:dyDescent="0.25">
      <c r="A12" s="12" t="s">
        <v>3</v>
      </c>
      <c r="B12" s="17">
        <v>0</v>
      </c>
      <c r="C12" s="17">
        <v>0</v>
      </c>
      <c r="D12" s="36">
        <v>-14000</v>
      </c>
      <c r="E12" s="17">
        <v>0</v>
      </c>
      <c r="F12" s="17">
        <v>0</v>
      </c>
      <c r="G12" s="46">
        <v>-14000</v>
      </c>
      <c r="H12" s="44">
        <f t="shared" si="0"/>
        <v>-28000</v>
      </c>
      <c r="I12" s="21"/>
      <c r="J12" s="21"/>
      <c r="K12" s="22"/>
      <c r="L12" s="22"/>
      <c r="M12" s="22"/>
      <c r="N12" s="22"/>
      <c r="O12" s="22"/>
    </row>
    <row r="13" spans="1:15" s="10" customFormat="1" ht="21.75" customHeight="1" x14ac:dyDescent="0.25">
      <c r="A13" s="12" t="s">
        <v>4</v>
      </c>
      <c r="B13" s="17">
        <v>-500</v>
      </c>
      <c r="C13" s="17">
        <v>-500</v>
      </c>
      <c r="D13" s="36">
        <v>-500</v>
      </c>
      <c r="E13" s="36">
        <v>-500</v>
      </c>
      <c r="F13" s="36">
        <v>-500</v>
      </c>
      <c r="G13" s="36">
        <v>-500</v>
      </c>
      <c r="H13" s="44">
        <f t="shared" si="0"/>
        <v>-3000</v>
      </c>
      <c r="I13" s="21"/>
      <c r="J13" s="21"/>
      <c r="K13" s="22"/>
      <c r="L13" s="22"/>
      <c r="M13" s="22"/>
      <c r="N13" s="22"/>
      <c r="O13" s="22"/>
    </row>
    <row r="14" spans="1:15" s="10" customFormat="1" ht="21.75" customHeight="1" x14ac:dyDescent="0.25">
      <c r="A14" s="12" t="s">
        <v>5</v>
      </c>
      <c r="B14" s="17">
        <v>-500</v>
      </c>
      <c r="C14" s="17">
        <v>-500</v>
      </c>
      <c r="D14" s="36">
        <v>-500</v>
      </c>
      <c r="E14" s="36">
        <v>-500</v>
      </c>
      <c r="F14" s="36">
        <v>-500</v>
      </c>
      <c r="G14" s="36">
        <v>-500</v>
      </c>
      <c r="H14" s="44">
        <f t="shared" si="0"/>
        <v>-3000</v>
      </c>
      <c r="I14" s="21"/>
      <c r="J14" s="21"/>
      <c r="K14" s="22"/>
      <c r="L14" s="22"/>
      <c r="M14" s="22"/>
      <c r="N14" s="22"/>
      <c r="O14" s="22"/>
    </row>
    <row r="15" spans="1:15" s="10" customFormat="1" ht="21.75" customHeight="1" x14ac:dyDescent="0.25">
      <c r="A15" s="12" t="s">
        <v>6</v>
      </c>
      <c r="B15" s="17">
        <v>-100</v>
      </c>
      <c r="C15" s="17">
        <v>-100</v>
      </c>
      <c r="D15" s="36">
        <v>-100</v>
      </c>
      <c r="E15" s="36">
        <v>-100</v>
      </c>
      <c r="F15" s="36">
        <v>-100</v>
      </c>
      <c r="G15" s="36">
        <v>-100</v>
      </c>
      <c r="H15" s="44">
        <f t="shared" si="0"/>
        <v>-600</v>
      </c>
      <c r="I15" s="21"/>
      <c r="J15" s="21"/>
      <c r="K15" s="22"/>
      <c r="L15" s="22"/>
      <c r="M15" s="22"/>
      <c r="N15" s="22"/>
      <c r="O15" s="22"/>
    </row>
    <row r="16" spans="1:15" s="10" customFormat="1" ht="21.75" customHeight="1" x14ac:dyDescent="0.25">
      <c r="A16" s="12" t="s">
        <v>7</v>
      </c>
      <c r="B16" s="17">
        <v>-4000</v>
      </c>
      <c r="C16" s="17">
        <v>0</v>
      </c>
      <c r="D16" s="36">
        <v>0</v>
      </c>
      <c r="E16" s="17">
        <v>0</v>
      </c>
      <c r="F16" s="17">
        <v>0</v>
      </c>
      <c r="G16" s="46">
        <v>0</v>
      </c>
      <c r="H16" s="44">
        <f t="shared" si="0"/>
        <v>-4000</v>
      </c>
      <c r="I16" s="21"/>
      <c r="J16" s="21"/>
      <c r="K16" s="22"/>
      <c r="L16" s="22"/>
      <c r="M16" s="22"/>
      <c r="N16" s="22"/>
      <c r="O16" s="22"/>
    </row>
    <row r="17" spans="1:15" s="10" customFormat="1" ht="21.75" customHeight="1" x14ac:dyDescent="0.25">
      <c r="A17" s="12" t="s">
        <v>8</v>
      </c>
      <c r="B17" s="17">
        <v>0</v>
      </c>
      <c r="C17" s="17">
        <v>-2400</v>
      </c>
      <c r="D17" s="36">
        <v>0</v>
      </c>
      <c r="E17" s="17">
        <v>0</v>
      </c>
      <c r="F17" s="17">
        <v>-2400</v>
      </c>
      <c r="G17" s="46">
        <v>0</v>
      </c>
      <c r="H17" s="44">
        <f t="shared" si="0"/>
        <v>-4800</v>
      </c>
      <c r="I17" s="21"/>
      <c r="J17" s="21"/>
      <c r="K17" s="22"/>
      <c r="L17" s="22"/>
      <c r="M17" s="22"/>
      <c r="N17" s="22"/>
      <c r="O17" s="22"/>
    </row>
    <row r="18" spans="1:15" s="10" customFormat="1" ht="21.75" customHeight="1" x14ac:dyDescent="0.25">
      <c r="A18" s="12" t="s">
        <v>9</v>
      </c>
      <c r="B18" s="17">
        <v>-2000</v>
      </c>
      <c r="C18" s="17">
        <v>0</v>
      </c>
      <c r="D18" s="36">
        <v>-4000</v>
      </c>
      <c r="E18" s="17">
        <v>0</v>
      </c>
      <c r="F18" s="17">
        <v>0</v>
      </c>
      <c r="G18" s="46">
        <v>-4000</v>
      </c>
      <c r="H18" s="44">
        <f t="shared" si="0"/>
        <v>-10000</v>
      </c>
      <c r="I18" s="21"/>
      <c r="J18" s="21"/>
      <c r="K18" s="22"/>
      <c r="L18" s="22"/>
      <c r="M18" s="22"/>
      <c r="N18" s="22"/>
      <c r="O18" s="22"/>
    </row>
    <row r="19" spans="1:15" s="10" customFormat="1" ht="27" customHeight="1" x14ac:dyDescent="0.25">
      <c r="A19" s="19" t="s">
        <v>10</v>
      </c>
      <c r="B19" s="17">
        <v>-1500</v>
      </c>
      <c r="C19" s="17">
        <v>-1500</v>
      </c>
      <c r="D19" s="17">
        <v>-1500</v>
      </c>
      <c r="E19" s="17">
        <v>-1500</v>
      </c>
      <c r="F19" s="17">
        <v>-1500</v>
      </c>
      <c r="G19" s="17">
        <v>-1500</v>
      </c>
      <c r="H19" s="44">
        <f t="shared" si="0"/>
        <v>-9000</v>
      </c>
      <c r="I19" s="21"/>
      <c r="J19" s="21"/>
      <c r="K19" s="22"/>
      <c r="L19" s="22"/>
      <c r="M19" s="22"/>
      <c r="N19" s="22"/>
      <c r="O19" s="22"/>
    </row>
    <row r="20" spans="1:15" s="10" customFormat="1" ht="21.75" customHeight="1" x14ac:dyDescent="0.25">
      <c r="A20" s="19" t="s">
        <v>11</v>
      </c>
      <c r="B20" s="17">
        <v>-1500</v>
      </c>
      <c r="C20" s="17">
        <v>-1500</v>
      </c>
      <c r="D20" s="36">
        <v>-1500</v>
      </c>
      <c r="E20" s="36">
        <v>-1500</v>
      </c>
      <c r="F20" s="36">
        <v>-1500</v>
      </c>
      <c r="G20" s="36">
        <v>-1500</v>
      </c>
      <c r="H20" s="44">
        <f t="shared" si="0"/>
        <v>-9000</v>
      </c>
      <c r="I20" s="21"/>
      <c r="J20" s="21"/>
      <c r="K20" s="22"/>
      <c r="L20" s="22"/>
      <c r="M20" s="22"/>
      <c r="N20" s="22"/>
      <c r="O20" s="22"/>
    </row>
    <row r="21" spans="1:15" s="10" customFormat="1" ht="21.75" customHeight="1" x14ac:dyDescent="0.25">
      <c r="A21" s="12" t="s">
        <v>12</v>
      </c>
      <c r="B21" s="17">
        <v>0</v>
      </c>
      <c r="C21" s="17">
        <v>0</v>
      </c>
      <c r="D21" s="36">
        <v>-5000</v>
      </c>
      <c r="E21" s="17">
        <v>0</v>
      </c>
      <c r="F21" s="17">
        <v>0</v>
      </c>
      <c r="G21" s="46">
        <v>0</v>
      </c>
      <c r="H21" s="44">
        <f t="shared" si="0"/>
        <v>-5000</v>
      </c>
      <c r="I21" s="21"/>
      <c r="J21" s="21"/>
      <c r="K21" s="22"/>
      <c r="L21" s="22"/>
      <c r="M21" s="22"/>
      <c r="N21" s="22"/>
      <c r="O21" s="22"/>
    </row>
    <row r="22" spans="1:15" s="10" customFormat="1" ht="21.75" customHeight="1" x14ac:dyDescent="0.25">
      <c r="A22" s="12" t="s">
        <v>27</v>
      </c>
      <c r="B22" s="17">
        <v>0</v>
      </c>
      <c r="C22" s="17">
        <v>0</v>
      </c>
      <c r="D22" s="36">
        <v>-3300</v>
      </c>
      <c r="E22" s="17">
        <v>0</v>
      </c>
      <c r="F22" s="17">
        <v>0</v>
      </c>
      <c r="G22" s="46">
        <v>0</v>
      </c>
      <c r="H22" s="44">
        <f t="shared" si="0"/>
        <v>-3300</v>
      </c>
      <c r="I22" s="21"/>
      <c r="J22" s="21"/>
      <c r="K22" s="22"/>
      <c r="L22" s="22"/>
      <c r="M22" s="22"/>
      <c r="N22" s="22"/>
      <c r="O22" s="22"/>
    </row>
    <row r="23" spans="1:15" s="10" customFormat="1" ht="21.75" customHeight="1" x14ac:dyDescent="0.25">
      <c r="A23" s="12" t="s">
        <v>28</v>
      </c>
      <c r="B23" s="17">
        <v>0</v>
      </c>
      <c r="C23" s="17">
        <v>0</v>
      </c>
      <c r="D23" s="36">
        <v>-80000</v>
      </c>
      <c r="E23" s="17">
        <v>0</v>
      </c>
      <c r="F23" s="17">
        <v>0</v>
      </c>
      <c r="G23" s="46">
        <v>0</v>
      </c>
      <c r="H23" s="44">
        <f t="shared" si="0"/>
        <v>-80000</v>
      </c>
      <c r="I23" s="21"/>
      <c r="J23" s="21"/>
      <c r="K23" s="22"/>
      <c r="L23" s="22"/>
      <c r="M23" s="22"/>
      <c r="N23" s="22"/>
      <c r="O23" s="22"/>
    </row>
    <row r="24" spans="1:15" s="10" customFormat="1" ht="21.75" customHeight="1" x14ac:dyDescent="0.25">
      <c r="A24" s="12" t="s">
        <v>26</v>
      </c>
      <c r="B24" s="17">
        <v>-45000</v>
      </c>
      <c r="C24" s="17">
        <v>-45000</v>
      </c>
      <c r="D24" s="17">
        <v>-45000</v>
      </c>
      <c r="E24" s="17">
        <v>-45000</v>
      </c>
      <c r="F24" s="17">
        <v>-65000</v>
      </c>
      <c r="G24" s="17">
        <v>-45000</v>
      </c>
      <c r="H24" s="44">
        <f t="shared" si="0"/>
        <v>-290000</v>
      </c>
      <c r="I24" s="21"/>
      <c r="J24" s="21"/>
      <c r="K24" s="22"/>
      <c r="L24" s="22"/>
      <c r="M24" s="22"/>
      <c r="N24" s="22"/>
      <c r="O24" s="22"/>
    </row>
    <row r="25" spans="1:15" s="10" customFormat="1" ht="21.75" customHeight="1" thickBot="1" x14ac:dyDescent="0.3">
      <c r="A25" s="12"/>
      <c r="B25" s="17"/>
      <c r="C25" s="17"/>
      <c r="D25" s="36"/>
      <c r="E25" s="17"/>
      <c r="F25" s="17"/>
      <c r="G25" s="46"/>
      <c r="H25" s="42"/>
      <c r="I25" s="21"/>
      <c r="J25" s="21"/>
      <c r="K25" s="22"/>
      <c r="L25" s="22"/>
      <c r="M25" s="22"/>
      <c r="N25" s="22"/>
      <c r="O25" s="22"/>
    </row>
    <row r="26" spans="1:15" s="10" customFormat="1" ht="21.75" customHeight="1" thickBot="1" x14ac:dyDescent="0.3">
      <c r="A26" s="23" t="s">
        <v>2</v>
      </c>
      <c r="B26" s="24">
        <f>SUM(B4:B24)</f>
        <v>37300</v>
      </c>
      <c r="C26" s="24">
        <f>B26+SUM(C5:C24)</f>
        <v>-14200</v>
      </c>
      <c r="D26" s="37">
        <f>C26+SUM(D5:D24)</f>
        <v>530400</v>
      </c>
      <c r="E26" s="37">
        <f t="shared" ref="E26:G26" si="1">D26+SUM(E5:E24)</f>
        <v>481300</v>
      </c>
      <c r="F26" s="37">
        <f t="shared" si="1"/>
        <v>419800</v>
      </c>
      <c r="G26" s="37">
        <f t="shared" si="1"/>
        <v>642700</v>
      </c>
      <c r="H26" s="43"/>
      <c r="I26" s="21"/>
      <c r="J26" s="21"/>
      <c r="K26" s="21"/>
      <c r="L26" s="21"/>
      <c r="M26" s="21"/>
      <c r="N26" s="21"/>
      <c r="O26" s="21"/>
    </row>
    <row r="27" spans="1:15" x14ac:dyDescent="0.2">
      <c r="A27" s="2"/>
      <c r="B27" s="1"/>
      <c r="C27" s="1"/>
      <c r="D27" s="1"/>
      <c r="E27" s="1"/>
      <c r="F27" s="1"/>
      <c r="G27" s="1"/>
    </row>
    <row r="28" spans="1:15" x14ac:dyDescent="0.2">
      <c r="A28" s="2"/>
      <c r="B28" s="1"/>
      <c r="C28" s="1"/>
      <c r="D28" s="1"/>
      <c r="E28" s="1"/>
      <c r="F28" s="1"/>
      <c r="G28" s="1"/>
    </row>
    <row r="29" spans="1:15" x14ac:dyDescent="0.2">
      <c r="A29" s="2"/>
      <c r="B29" s="1"/>
      <c r="C29" s="1"/>
      <c r="D29" s="1"/>
      <c r="E29" s="1"/>
      <c r="F29" s="1"/>
      <c r="G29" s="1"/>
    </row>
    <row r="30" spans="1:15" x14ac:dyDescent="0.2">
      <c r="A30" s="2"/>
      <c r="B30" s="1"/>
      <c r="C30" s="1"/>
      <c r="D30" s="1"/>
      <c r="E30" s="1"/>
      <c r="F30" s="1"/>
      <c r="G30" s="1"/>
    </row>
    <row r="31" spans="1:15" x14ac:dyDescent="0.2">
      <c r="A31" s="2"/>
      <c r="B31" s="1"/>
      <c r="C31" s="1"/>
      <c r="D31" s="1"/>
      <c r="E31" s="1"/>
      <c r="F31" s="1"/>
      <c r="G31" s="1"/>
    </row>
    <row r="32" spans="1:15" x14ac:dyDescent="0.2">
      <c r="A32" s="2"/>
      <c r="B32" s="1"/>
      <c r="C32" s="1"/>
      <c r="D32" s="1"/>
      <c r="E32" s="1"/>
      <c r="F32" s="1"/>
      <c r="G32" s="1"/>
    </row>
    <row r="33" spans="1:7" x14ac:dyDescent="0.2">
      <c r="A33" s="2"/>
      <c r="B33" s="1"/>
      <c r="C33" s="1"/>
      <c r="D33" s="1"/>
      <c r="E33" s="1"/>
      <c r="F33" s="1"/>
      <c r="G33" s="1"/>
    </row>
    <row r="34" spans="1:7" x14ac:dyDescent="0.2">
      <c r="D34" s="3"/>
      <c r="E34" s="3"/>
      <c r="F34" s="3"/>
      <c r="G34" s="3"/>
    </row>
    <row r="36" spans="1:7" x14ac:dyDescent="0.2">
      <c r="B36" s="4"/>
      <c r="C36" s="4"/>
      <c r="D36" s="4"/>
      <c r="E36" s="4"/>
      <c r="F36" s="4"/>
      <c r="G3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2022</vt:lpstr>
      <vt:lpstr>2023</vt:lpstr>
      <vt:lpstr>'2022'!Print_Area</vt:lpstr>
    </vt:vector>
  </TitlesOfParts>
  <Company>European Anti poverty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EAPN</dc:creator>
  <cp:lastModifiedBy>Philippe</cp:lastModifiedBy>
  <cp:lastPrinted>2017-11-21T14:52:06Z</cp:lastPrinted>
  <dcterms:created xsi:type="dcterms:W3CDTF">2006-02-07T10:33:27Z</dcterms:created>
  <dcterms:modified xsi:type="dcterms:W3CDTF">2022-10-03T16:48:26Z</dcterms:modified>
</cp:coreProperties>
</file>